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6efd091dd9650cac/Documents/GPA/PAR calculator etc/"/>
    </mc:Choice>
  </mc:AlternateContent>
  <xr:revisionPtr revIDLastSave="41" documentId="14_{0B86B032-CD04-4E8C-A5A6-4C5E66C5A0A3}" xr6:coauthVersionLast="47" xr6:coauthVersionMax="47" xr10:uidLastSave="{849535E0-A438-4B3C-A147-630DFC7482EE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Sheet1!$A$1:$O$44</definedName>
    <definedName name="_xlnm.Print_Titles" localSheetId="0">Sheet1!$1:$6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0" i="1" l="1"/>
  <c r="K27" i="1"/>
  <c r="K24" i="1"/>
  <c r="K21" i="1"/>
  <c r="K38" i="1"/>
  <c r="J38" i="1"/>
  <c r="H38" i="1"/>
  <c r="G38" i="1"/>
  <c r="F38" i="1"/>
  <c r="E38" i="1"/>
  <c r="F9" i="1"/>
  <c r="E36" i="1"/>
  <c r="E33" i="1"/>
  <c r="E30" i="1"/>
  <c r="E27" i="1"/>
  <c r="E9" i="1"/>
  <c r="K33" i="1"/>
  <c r="K36" i="1"/>
  <c r="K18" i="1"/>
  <c r="K15" i="1"/>
  <c r="K12" i="1"/>
  <c r="K9" i="1"/>
  <c r="J36" i="1"/>
  <c r="J33" i="1"/>
  <c r="J30" i="1"/>
  <c r="J27" i="1"/>
  <c r="J24" i="1"/>
  <c r="J21" i="1"/>
  <c r="J18" i="1"/>
  <c r="J15" i="1"/>
  <c r="J12" i="1"/>
  <c r="J9" i="1"/>
  <c r="H36" i="1"/>
  <c r="H33" i="1"/>
  <c r="H30" i="1"/>
  <c r="G36" i="1"/>
  <c r="G33" i="1"/>
  <c r="G30" i="1"/>
  <c r="G27" i="1"/>
  <c r="G24" i="1"/>
  <c r="G21" i="1"/>
  <c r="G18" i="1"/>
  <c r="G15" i="1"/>
  <c r="G12" i="1"/>
  <c r="G9" i="1"/>
  <c r="F36" i="1"/>
  <c r="F33" i="1"/>
  <c r="F30" i="1"/>
  <c r="F21" i="1"/>
  <c r="F18" i="1"/>
  <c r="F15" i="1"/>
  <c r="F12" i="1"/>
  <c r="H27" i="1"/>
  <c r="F27" i="1"/>
  <c r="H24" i="1"/>
  <c r="F24" i="1"/>
  <c r="E24" i="1"/>
  <c r="H21" i="1"/>
  <c r="H18" i="1"/>
  <c r="H15" i="1"/>
  <c r="H12" i="1"/>
  <c r="H9" i="1"/>
  <c r="E21" i="1"/>
  <c r="E18" i="1"/>
  <c r="E15" i="1"/>
  <c r="E12" i="1"/>
  <c r="F39" i="1" l="1"/>
  <c r="J39" i="1"/>
  <c r="E39" i="1"/>
  <c r="G39" i="1"/>
  <c r="H39" i="1"/>
  <c r="K39" i="1"/>
  <c r="O9" i="1"/>
  <c r="O33" i="1"/>
  <c r="O27" i="1"/>
  <c r="O24" i="1"/>
  <c r="O36" i="1"/>
  <c r="O30" i="1"/>
  <c r="O21" i="1" l="1"/>
  <c r="O15" i="1"/>
  <c r="O12" i="1"/>
  <c r="O18" i="1"/>
  <c r="O39" i="1" l="1"/>
  <c r="O2" i="1" s="1"/>
</calcChain>
</file>

<file path=xl/sharedStrings.xml><?xml version="1.0" encoding="utf-8"?>
<sst xmlns="http://schemas.openxmlformats.org/spreadsheetml/2006/main" count="56" uniqueCount="36">
  <si>
    <t>Stage / String</t>
  </si>
  <si>
    <t>Shots</t>
  </si>
  <si>
    <t>Style</t>
  </si>
  <si>
    <t>1 -</t>
  </si>
  <si>
    <t xml:space="preserve">2 - </t>
  </si>
  <si>
    <t xml:space="preserve">3 - </t>
  </si>
  <si>
    <t xml:space="preserve">4 - </t>
  </si>
  <si>
    <t>GPA Stage / String Par Calculator</t>
  </si>
  <si>
    <t>Par</t>
  </si>
  <si>
    <t>#</t>
  </si>
  <si>
    <t>PC</t>
  </si>
  <si>
    <t>(*)</t>
  </si>
  <si>
    <t>(**)</t>
  </si>
  <si>
    <t>Category totals:</t>
  </si>
  <si>
    <t>Par Values:</t>
  </si>
  <si>
    <t>Complex Factor</t>
  </si>
  <si>
    <t xml:space="preserve">     Description</t>
  </si>
  <si>
    <t xml:space="preserve">(*) </t>
  </si>
  <si>
    <t>each required Position Change to, or between, shooting positions</t>
  </si>
  <si>
    <t>count each required shot</t>
  </si>
  <si>
    <t xml:space="preserve"> (**)  </t>
  </si>
  <si>
    <t>CF</t>
  </si>
  <si>
    <t>Total</t>
  </si>
  <si>
    <t xml:space="preserve">Calculated Match Par: </t>
  </si>
  <si>
    <t>Match Date:</t>
  </si>
  <si>
    <t>GPA Par Calc Bridgeville Wide.xlsx</t>
  </si>
  <si>
    <t>Draw</t>
  </si>
  <si>
    <t>Reloads</t>
  </si>
  <si>
    <t>6 -</t>
  </si>
  <si>
    <t xml:space="preserve">7 - </t>
  </si>
  <si>
    <t xml:space="preserve">8 - </t>
  </si>
  <si>
    <t xml:space="preserve">9 - </t>
  </si>
  <si>
    <t xml:space="preserve">10 - </t>
  </si>
  <si>
    <t>5 -</t>
  </si>
  <si>
    <t>Distance, non threats, tight lean</t>
  </si>
  <si>
    <t>Gun in drawer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</si>
</sst>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FFC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quotePrefix="1"/>
    <xf numFmtId="164" fontId="0" fillId="0" borderId="0" xfId="0" quotePrefix="1" applyNumberFormat="1" applyAlignment="1">
      <alignment horizontal="center"/>
    </xf>
    <xf numFmtId="0" fontId="0" fillId="0" borderId="0" xfId="0" applyAlignment="1">
      <alignment horizontal="right"/>
    </xf>
    <xf numFmtId="0" fontId="0" fillId="0" borderId="0" xfId="0" quotePrefix="1" applyAlignment="1">
      <alignment horizontal="center"/>
    </xf>
    <xf numFmtId="164" fontId="0" fillId="0" borderId="0" xfId="0" applyNumberForma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164" fontId="9" fillId="0" borderId="0" xfId="0" applyNumberFormat="1" applyFont="1" applyAlignment="1">
      <alignment horizontal="center"/>
    </xf>
    <xf numFmtId="1" fontId="0" fillId="0" borderId="0" xfId="0" applyNumberFormat="1" applyAlignment="1">
      <alignment horizontal="right"/>
    </xf>
    <xf numFmtId="1" fontId="0" fillId="0" borderId="0" xfId="0" applyNumberFormat="1" applyAlignment="1">
      <alignment horizontal="left"/>
    </xf>
    <xf numFmtId="1" fontId="0" fillId="0" borderId="2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64" fontId="2" fillId="2" borderId="5" xfId="0" applyNumberFormat="1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164" fontId="2" fillId="2" borderId="7" xfId="0" applyNumberFormat="1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8" fillId="0" borderId="0" xfId="0" applyNumberFormat="1" applyFont="1" applyAlignment="1">
      <alignment horizontal="left"/>
    </xf>
    <xf numFmtId="164" fontId="8" fillId="4" borderId="0" xfId="0" applyNumberFormat="1" applyFont="1" applyFill="1" applyAlignment="1">
      <alignment horizontal="center"/>
    </xf>
    <xf numFmtId="0" fontId="0" fillId="0" borderId="0" xfId="0" applyAlignment="1">
      <alignment horizontal="center"/>
    </xf>
    <xf numFmtId="164" fontId="8" fillId="0" borderId="0" xfId="0" applyNumberFormat="1" applyFont="1" applyAlignment="1">
      <alignment horizontal="center"/>
    </xf>
    <xf numFmtId="14" fontId="8" fillId="4" borderId="0" xfId="0" applyNumberFormat="1" applyFont="1" applyFill="1" applyAlignment="1">
      <alignment horizontal="left"/>
    </xf>
    <xf numFmtId="14" fontId="0" fillId="4" borderId="0" xfId="0" applyNumberFormat="1" applyFill="1" applyAlignment="1">
      <alignment horizontal="left"/>
    </xf>
    <xf numFmtId="0" fontId="0" fillId="0" borderId="8" xfId="0" applyBorder="1" applyAlignment="1">
      <alignment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3" borderId="11" xfId="0" applyFill="1" applyBorder="1" applyAlignment="1">
      <alignment wrapText="1"/>
    </xf>
    <xf numFmtId="0" fontId="0" fillId="3" borderId="12" xfId="0" applyFill="1" applyBorder="1" applyAlignment="1">
      <alignment wrapText="1"/>
    </xf>
    <xf numFmtId="0" fontId="0" fillId="3" borderId="13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9"/>
  <sheetViews>
    <sheetView tabSelected="1" zoomScaleNormal="100" workbookViewId="0">
      <pane ySplit="6" topLeftCell="A7" activePane="bottomLeft" state="frozen"/>
      <selection pane="bottomLeft" activeCell="L14" sqref="L14:N15"/>
    </sheetView>
  </sheetViews>
  <sheetFormatPr defaultRowHeight="15" x14ac:dyDescent="0.25"/>
  <cols>
    <col min="1" max="1" width="13.28515625" bestFit="1" customWidth="1"/>
    <col min="2" max="3" width="8.7109375" customWidth="1"/>
    <col min="4" max="4" width="4.7109375" customWidth="1"/>
    <col min="5" max="7" width="6.7109375" style="2" customWidth="1"/>
    <col min="8" max="8" width="7.7109375" style="2" customWidth="1"/>
    <col min="9" max="9" width="5.7109375" style="2" customWidth="1"/>
    <col min="10" max="10" width="7.7109375" style="3" customWidth="1"/>
    <col min="11" max="11" width="6.7109375" style="3" customWidth="1"/>
    <col min="12" max="12" width="7.7109375" customWidth="1"/>
  </cols>
  <sheetData>
    <row r="1" spans="1:15" ht="14.25" x14ac:dyDescent="0.25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5" ht="14.25" x14ac:dyDescent="0.25">
      <c r="A2" s="30" t="s">
        <v>24</v>
      </c>
      <c r="B2" s="34"/>
      <c r="C2" s="35"/>
      <c r="D2" s="30"/>
      <c r="E2" s="9"/>
      <c r="F2" s="9"/>
      <c r="G2" s="9"/>
      <c r="J2" s="2"/>
      <c r="K2" s="2"/>
      <c r="L2" s="33" t="s">
        <v>23</v>
      </c>
      <c r="M2" s="33"/>
      <c r="N2" s="33"/>
      <c r="O2" s="31">
        <f>O39</f>
        <v>51</v>
      </c>
    </row>
    <row r="3" spans="1:15" ht="14.25" x14ac:dyDescent="0.25">
      <c r="B3" s="15"/>
      <c r="C3" s="15"/>
    </row>
    <row r="4" spans="1:15" ht="14.25" x14ac:dyDescent="0.25">
      <c r="A4" t="s">
        <v>0</v>
      </c>
      <c r="D4" s="1"/>
      <c r="E4" s="2" t="s">
        <v>26</v>
      </c>
      <c r="F4" s="2" t="s">
        <v>27</v>
      </c>
      <c r="G4" s="2" t="s">
        <v>1</v>
      </c>
      <c r="H4" s="2" t="s">
        <v>10</v>
      </c>
      <c r="I4" s="5"/>
      <c r="J4" s="2" t="s">
        <v>2</v>
      </c>
      <c r="K4" s="2" t="s">
        <v>21</v>
      </c>
      <c r="L4" s="32" t="s">
        <v>15</v>
      </c>
      <c r="M4" s="32"/>
      <c r="N4" s="32"/>
      <c r="O4" s="1" t="s">
        <v>8</v>
      </c>
    </row>
    <row r="5" spans="1:15" ht="14.25" x14ac:dyDescent="0.25">
      <c r="D5" s="1"/>
      <c r="E5" s="7">
        <v>1</v>
      </c>
      <c r="F5" s="7">
        <v>1.5</v>
      </c>
      <c r="G5" s="7">
        <v>0.4</v>
      </c>
      <c r="H5" s="7">
        <v>2</v>
      </c>
      <c r="I5" s="7"/>
      <c r="J5" s="7">
        <v>0.3</v>
      </c>
      <c r="K5" s="7">
        <v>2</v>
      </c>
      <c r="L5" s="32" t="s">
        <v>16</v>
      </c>
      <c r="M5" s="32"/>
      <c r="N5" s="32"/>
      <c r="O5" s="1" t="s">
        <v>22</v>
      </c>
    </row>
    <row r="6" spans="1:15" ht="14.25" x14ac:dyDescent="0.25">
      <c r="E6" s="17"/>
      <c r="F6" s="17"/>
      <c r="G6" s="17" t="s">
        <v>11</v>
      </c>
      <c r="H6" s="17" t="s">
        <v>12</v>
      </c>
      <c r="I6" s="17"/>
      <c r="J6" s="17" t="s">
        <v>11</v>
      </c>
      <c r="O6" s="1"/>
    </row>
    <row r="7" spans="1:15" thickBot="1" x14ac:dyDescent="0.3">
      <c r="J7" s="2"/>
      <c r="O7" s="1"/>
    </row>
    <row r="8" spans="1:15" ht="15.75" thickBot="1" x14ac:dyDescent="0.3">
      <c r="A8" s="4" t="s">
        <v>3</v>
      </c>
      <c r="B8" s="4"/>
      <c r="C8" s="4"/>
      <c r="D8" s="6" t="s">
        <v>9</v>
      </c>
      <c r="E8" s="20">
        <v>1</v>
      </c>
      <c r="F8" s="21">
        <v>1</v>
      </c>
      <c r="G8" s="21">
        <v>21</v>
      </c>
      <c r="H8" s="22">
        <v>4</v>
      </c>
      <c r="I8" s="5"/>
      <c r="J8" s="20">
        <v>6</v>
      </c>
      <c r="K8" s="22">
        <v>3</v>
      </c>
      <c r="L8" s="36" t="s">
        <v>34</v>
      </c>
      <c r="M8" s="37"/>
      <c r="N8" s="38"/>
      <c r="O8" s="1"/>
    </row>
    <row r="9" spans="1:15" ht="15.75" thickBot="1" x14ac:dyDescent="0.3">
      <c r="D9" s="6" t="s">
        <v>8</v>
      </c>
      <c r="E9" s="23">
        <f>E8*E5</f>
        <v>1</v>
      </c>
      <c r="F9" s="24">
        <f>F8*F5</f>
        <v>1.5</v>
      </c>
      <c r="G9" s="24">
        <f>G8*G5</f>
        <v>8.4</v>
      </c>
      <c r="H9" s="25">
        <f>H8*H5</f>
        <v>8</v>
      </c>
      <c r="I9" s="5"/>
      <c r="J9" s="23">
        <f>J8*J5</f>
        <v>1.7999999999999998</v>
      </c>
      <c r="K9" s="25">
        <f>K8*K5</f>
        <v>6</v>
      </c>
      <c r="L9" s="39"/>
      <c r="M9" s="40"/>
      <c r="N9" s="41"/>
      <c r="O9" s="26">
        <f>SUM(E9:K9)</f>
        <v>26.7</v>
      </c>
    </row>
    <row r="10" spans="1:15" thickBot="1" x14ac:dyDescent="0.3">
      <c r="G10" s="3"/>
      <c r="H10" s="3"/>
      <c r="I10" s="5"/>
      <c r="O10" s="1"/>
    </row>
    <row r="11" spans="1:15" ht="15.75" thickBot="1" x14ac:dyDescent="0.3">
      <c r="A11" s="4" t="s">
        <v>4</v>
      </c>
      <c r="B11" s="4"/>
      <c r="C11" s="4"/>
      <c r="D11" s="6" t="s">
        <v>9</v>
      </c>
      <c r="E11" s="20">
        <v>1</v>
      </c>
      <c r="F11" s="21">
        <v>0</v>
      </c>
      <c r="G11" s="21">
        <v>14</v>
      </c>
      <c r="H11" s="22">
        <v>0</v>
      </c>
      <c r="I11" s="5"/>
      <c r="J11" s="20">
        <v>4</v>
      </c>
      <c r="K11" s="22">
        <v>0</v>
      </c>
      <c r="L11" s="36"/>
      <c r="M11" s="37"/>
      <c r="N11" s="38"/>
      <c r="O11" s="1"/>
    </row>
    <row r="12" spans="1:15" ht="15.75" thickBot="1" x14ac:dyDescent="0.3">
      <c r="D12" s="6" t="s">
        <v>8</v>
      </c>
      <c r="E12" s="23">
        <f>E11*E5</f>
        <v>1</v>
      </c>
      <c r="F12" s="24">
        <f>F11*F5</f>
        <v>0</v>
      </c>
      <c r="G12" s="24">
        <f>G11*G5</f>
        <v>5.6000000000000005</v>
      </c>
      <c r="H12" s="25">
        <f>H11*H5</f>
        <v>0</v>
      </c>
      <c r="I12" s="5"/>
      <c r="J12" s="23">
        <f>J11*J5</f>
        <v>1.2</v>
      </c>
      <c r="K12" s="25">
        <f>K11*K5</f>
        <v>0</v>
      </c>
      <c r="L12" s="39"/>
      <c r="M12" s="40"/>
      <c r="N12" s="41"/>
      <c r="O12" s="26">
        <f>SUM(E12:K12)</f>
        <v>7.8000000000000007</v>
      </c>
    </row>
    <row r="13" spans="1:15" thickBot="1" x14ac:dyDescent="0.3">
      <c r="G13" s="3"/>
      <c r="H13" s="3"/>
      <c r="I13" s="5"/>
      <c r="O13" s="1"/>
    </row>
    <row r="14" spans="1:15" ht="15.75" thickBot="1" x14ac:dyDescent="0.3">
      <c r="A14" s="4" t="s">
        <v>5</v>
      </c>
      <c r="B14" s="4"/>
      <c r="C14" s="4"/>
      <c r="D14" s="6" t="s">
        <v>9</v>
      </c>
      <c r="E14" s="20">
        <v>1</v>
      </c>
      <c r="F14" s="21">
        <v>1</v>
      </c>
      <c r="G14" s="21">
        <v>20</v>
      </c>
      <c r="H14" s="22">
        <v>2</v>
      </c>
      <c r="I14" s="5"/>
      <c r="J14" s="20"/>
      <c r="K14" s="22">
        <v>1</v>
      </c>
      <c r="L14" s="36" t="s">
        <v>35</v>
      </c>
      <c r="M14" s="37"/>
      <c r="N14" s="38"/>
      <c r="O14" s="1"/>
    </row>
    <row r="15" spans="1:15" ht="15.75" thickBot="1" x14ac:dyDescent="0.3">
      <c r="D15" s="6" t="s">
        <v>8</v>
      </c>
      <c r="E15" s="23">
        <f>E14*E5</f>
        <v>1</v>
      </c>
      <c r="F15" s="24">
        <f>F14*F5</f>
        <v>1.5</v>
      </c>
      <c r="G15" s="24">
        <f>G14*G5</f>
        <v>8</v>
      </c>
      <c r="H15" s="25">
        <f>H14*H5</f>
        <v>4</v>
      </c>
      <c r="I15" s="5"/>
      <c r="J15" s="23">
        <f>J14*J5</f>
        <v>0</v>
      </c>
      <c r="K15" s="25">
        <f>K14*K5</f>
        <v>2</v>
      </c>
      <c r="L15" s="39"/>
      <c r="M15" s="40"/>
      <c r="N15" s="41"/>
      <c r="O15" s="26">
        <f>SUM(E15:K15)</f>
        <v>16.5</v>
      </c>
    </row>
    <row r="16" spans="1:15" thickBot="1" x14ac:dyDescent="0.3">
      <c r="G16" s="3"/>
      <c r="H16" s="3"/>
      <c r="I16" s="5"/>
      <c r="O16" s="1"/>
    </row>
    <row r="17" spans="1:15" ht="15.75" thickBot="1" x14ac:dyDescent="0.3">
      <c r="A17" s="4" t="s">
        <v>6</v>
      </c>
      <c r="B17" s="4"/>
      <c r="C17" s="4"/>
      <c r="D17" s="6" t="s">
        <v>9</v>
      </c>
      <c r="E17" s="20"/>
      <c r="F17" s="21"/>
      <c r="G17" s="21"/>
      <c r="H17" s="22"/>
      <c r="I17" s="5"/>
      <c r="J17" s="20"/>
      <c r="K17" s="22"/>
      <c r="L17" s="36"/>
      <c r="M17" s="37"/>
      <c r="N17" s="38"/>
      <c r="O17" s="1"/>
    </row>
    <row r="18" spans="1:15" ht="15.75" thickBot="1" x14ac:dyDescent="0.3">
      <c r="D18" s="6" t="s">
        <v>8</v>
      </c>
      <c r="E18" s="23">
        <f>E17*E5</f>
        <v>0</v>
      </c>
      <c r="F18" s="24">
        <f>F17*F5</f>
        <v>0</v>
      </c>
      <c r="G18" s="24">
        <f>G17*G5</f>
        <v>0</v>
      </c>
      <c r="H18" s="25">
        <f>H17*H5</f>
        <v>0</v>
      </c>
      <c r="I18" s="5"/>
      <c r="J18" s="23">
        <f>J17*J5</f>
        <v>0</v>
      </c>
      <c r="K18" s="25">
        <f>K17*K5</f>
        <v>0</v>
      </c>
      <c r="L18" s="39"/>
      <c r="M18" s="40"/>
      <c r="N18" s="41"/>
      <c r="O18" s="26">
        <f>SUM(E18:K18)</f>
        <v>0</v>
      </c>
    </row>
    <row r="19" spans="1:15" thickBot="1" x14ac:dyDescent="0.3">
      <c r="G19" s="3"/>
      <c r="H19" s="3"/>
      <c r="I19" s="5"/>
      <c r="K19" s="2"/>
      <c r="O19" s="1"/>
    </row>
    <row r="20" spans="1:15" ht="15.75" thickBot="1" x14ac:dyDescent="0.3">
      <c r="A20" s="4" t="s">
        <v>33</v>
      </c>
      <c r="B20" s="4"/>
      <c r="C20" s="4"/>
      <c r="D20" s="6" t="s">
        <v>9</v>
      </c>
      <c r="E20" s="20"/>
      <c r="F20" s="21"/>
      <c r="G20" s="21"/>
      <c r="H20" s="22"/>
      <c r="I20" s="5"/>
      <c r="J20" s="20"/>
      <c r="K20" s="22"/>
      <c r="L20" s="36"/>
      <c r="M20" s="37"/>
      <c r="N20" s="38"/>
      <c r="O20" s="3"/>
    </row>
    <row r="21" spans="1:15" ht="15.75" thickBot="1" x14ac:dyDescent="0.3">
      <c r="D21" s="6" t="s">
        <v>8</v>
      </c>
      <c r="E21" s="23">
        <f>E20*E5</f>
        <v>0</v>
      </c>
      <c r="F21" s="24">
        <f>F20*F5</f>
        <v>0</v>
      </c>
      <c r="G21" s="24">
        <f>G20*G5</f>
        <v>0</v>
      </c>
      <c r="H21" s="25">
        <f>H20*H5</f>
        <v>0</v>
      </c>
      <c r="I21" s="5"/>
      <c r="J21" s="23">
        <f>J20*J5</f>
        <v>0</v>
      </c>
      <c r="K21" s="25">
        <f>K20*K5</f>
        <v>0</v>
      </c>
      <c r="L21" s="39"/>
      <c r="M21" s="40"/>
      <c r="N21" s="41"/>
      <c r="O21" s="26">
        <f>SUM(E21:K21)</f>
        <v>0</v>
      </c>
    </row>
    <row r="22" spans="1:15" thickBot="1" x14ac:dyDescent="0.3">
      <c r="J22" s="2"/>
      <c r="O22" s="1"/>
    </row>
    <row r="23" spans="1:15" ht="15.75" thickBot="1" x14ac:dyDescent="0.3">
      <c r="A23" s="4" t="s">
        <v>28</v>
      </c>
      <c r="B23" s="4"/>
      <c r="C23" s="4"/>
      <c r="D23" s="6" t="s">
        <v>9</v>
      </c>
      <c r="E23" s="20"/>
      <c r="F23" s="21"/>
      <c r="G23" s="21"/>
      <c r="H23" s="22"/>
      <c r="I23" s="5"/>
      <c r="J23" s="20"/>
      <c r="K23" s="22"/>
      <c r="L23" s="36"/>
      <c r="M23" s="37"/>
      <c r="N23" s="38"/>
      <c r="O23" s="1"/>
    </row>
    <row r="24" spans="1:15" ht="15.75" thickBot="1" x14ac:dyDescent="0.3">
      <c r="D24" s="6" t="s">
        <v>8</v>
      </c>
      <c r="E24" s="23">
        <f>E23*E5</f>
        <v>0</v>
      </c>
      <c r="F24" s="24">
        <f>F23*F5</f>
        <v>0</v>
      </c>
      <c r="G24" s="24">
        <f>G23*G5</f>
        <v>0</v>
      </c>
      <c r="H24" s="25">
        <f>H23*H5</f>
        <v>0</v>
      </c>
      <c r="I24" s="5"/>
      <c r="J24" s="23">
        <f>J23*J5</f>
        <v>0</v>
      </c>
      <c r="K24" s="25">
        <f>K23*K5</f>
        <v>0</v>
      </c>
      <c r="L24" s="39"/>
      <c r="M24" s="40"/>
      <c r="N24" s="41"/>
      <c r="O24" s="26">
        <f>SUM(E24:K24)</f>
        <v>0</v>
      </c>
    </row>
    <row r="25" spans="1:15" thickBot="1" x14ac:dyDescent="0.3">
      <c r="G25" s="3"/>
      <c r="H25" s="3"/>
      <c r="I25" s="5"/>
      <c r="O25" s="1"/>
    </row>
    <row r="26" spans="1:15" ht="15.75" thickBot="1" x14ac:dyDescent="0.3">
      <c r="A26" s="4" t="s">
        <v>29</v>
      </c>
      <c r="B26" s="4"/>
      <c r="C26" s="4"/>
      <c r="D26" s="6" t="s">
        <v>9</v>
      </c>
      <c r="E26" s="20"/>
      <c r="F26" s="21"/>
      <c r="G26" s="21"/>
      <c r="H26" s="22"/>
      <c r="I26" s="5"/>
      <c r="J26" s="20"/>
      <c r="K26" s="22"/>
      <c r="L26" s="36"/>
      <c r="M26" s="37"/>
      <c r="N26" s="38"/>
      <c r="O26" s="1"/>
    </row>
    <row r="27" spans="1:15" ht="15.75" thickBot="1" x14ac:dyDescent="0.3">
      <c r="D27" s="6" t="s">
        <v>8</v>
      </c>
      <c r="E27" s="23">
        <f>E26*E5</f>
        <v>0</v>
      </c>
      <c r="F27" s="24">
        <f>F26*F5</f>
        <v>0</v>
      </c>
      <c r="G27" s="24">
        <f>G26*G5</f>
        <v>0</v>
      </c>
      <c r="H27" s="25">
        <f>H26*H5</f>
        <v>0</v>
      </c>
      <c r="I27" s="5"/>
      <c r="J27" s="23">
        <f>J26*J5</f>
        <v>0</v>
      </c>
      <c r="K27" s="25">
        <f>K26*K5</f>
        <v>0</v>
      </c>
      <c r="L27" s="39"/>
      <c r="M27" s="40"/>
      <c r="N27" s="41"/>
      <c r="O27" s="26">
        <f>SUM(E27:K27)</f>
        <v>0</v>
      </c>
    </row>
    <row r="28" spans="1:15" thickBot="1" x14ac:dyDescent="0.3">
      <c r="G28" s="3"/>
      <c r="H28" s="3"/>
      <c r="I28" s="5"/>
      <c r="O28" s="1"/>
    </row>
    <row r="29" spans="1:15" ht="15.75" thickBot="1" x14ac:dyDescent="0.3">
      <c r="A29" s="4" t="s">
        <v>30</v>
      </c>
      <c r="B29" s="4"/>
      <c r="C29" s="4"/>
      <c r="D29" s="6" t="s">
        <v>9</v>
      </c>
      <c r="E29" s="20"/>
      <c r="F29" s="21"/>
      <c r="G29" s="21"/>
      <c r="H29" s="22"/>
      <c r="I29" s="5"/>
      <c r="J29" s="20"/>
      <c r="K29" s="22"/>
      <c r="L29" s="36"/>
      <c r="M29" s="37"/>
      <c r="N29" s="38"/>
      <c r="O29" s="1"/>
    </row>
    <row r="30" spans="1:15" ht="15.75" thickBot="1" x14ac:dyDescent="0.3">
      <c r="D30" s="6" t="s">
        <v>8</v>
      </c>
      <c r="E30" s="23">
        <f>E29*E5</f>
        <v>0</v>
      </c>
      <c r="F30" s="24">
        <f>F29*F5</f>
        <v>0</v>
      </c>
      <c r="G30" s="24">
        <f>G29*G5</f>
        <v>0</v>
      </c>
      <c r="H30" s="25">
        <f>H29*H5</f>
        <v>0</v>
      </c>
      <c r="I30" s="5"/>
      <c r="J30" s="23">
        <f>J29*J5</f>
        <v>0</v>
      </c>
      <c r="K30" s="25">
        <f>K29*K5</f>
        <v>0</v>
      </c>
      <c r="L30" s="39"/>
      <c r="M30" s="40"/>
      <c r="N30" s="41"/>
      <c r="O30" s="26">
        <f>SUM(E30:K30)</f>
        <v>0</v>
      </c>
    </row>
    <row r="31" spans="1:15" thickBot="1" x14ac:dyDescent="0.3">
      <c r="G31" s="3"/>
      <c r="H31" s="3"/>
      <c r="I31" s="5"/>
      <c r="O31" s="1"/>
    </row>
    <row r="32" spans="1:15" ht="15.75" thickBot="1" x14ac:dyDescent="0.3">
      <c r="A32" s="4" t="s">
        <v>31</v>
      </c>
      <c r="B32" s="4"/>
      <c r="C32" s="4"/>
      <c r="D32" s="6" t="s">
        <v>9</v>
      </c>
      <c r="E32" s="20"/>
      <c r="F32" s="21"/>
      <c r="G32" s="21"/>
      <c r="H32" s="22"/>
      <c r="I32" s="5"/>
      <c r="J32" s="20"/>
      <c r="K32" s="22"/>
      <c r="L32" s="36"/>
      <c r="M32" s="37"/>
      <c r="N32" s="38"/>
      <c r="O32" s="1"/>
    </row>
    <row r="33" spans="1:15" ht="15.75" thickBot="1" x14ac:dyDescent="0.3">
      <c r="D33" s="6" t="s">
        <v>8</v>
      </c>
      <c r="E33" s="23">
        <f>E32*E5</f>
        <v>0</v>
      </c>
      <c r="F33" s="24">
        <f>F32*F5</f>
        <v>0</v>
      </c>
      <c r="G33" s="24">
        <f>G32*G5</f>
        <v>0</v>
      </c>
      <c r="H33" s="25">
        <f>H32*H5</f>
        <v>0</v>
      </c>
      <c r="I33" s="5"/>
      <c r="J33" s="23">
        <f>J32*J5</f>
        <v>0</v>
      </c>
      <c r="K33" s="25">
        <f>K32*K5</f>
        <v>0</v>
      </c>
      <c r="L33" s="39"/>
      <c r="M33" s="40"/>
      <c r="N33" s="41"/>
      <c r="O33" s="26">
        <f>SUM(E33:K33)</f>
        <v>0</v>
      </c>
    </row>
    <row r="34" spans="1:15" thickBot="1" x14ac:dyDescent="0.3">
      <c r="G34" s="3"/>
      <c r="H34" s="3"/>
      <c r="I34" s="5"/>
      <c r="K34" s="2"/>
      <c r="O34" s="1"/>
    </row>
    <row r="35" spans="1:15" ht="15.75" thickBot="1" x14ac:dyDescent="0.3">
      <c r="A35" s="4" t="s">
        <v>32</v>
      </c>
      <c r="B35" s="4"/>
      <c r="C35" s="4"/>
      <c r="D35" s="6" t="s">
        <v>9</v>
      </c>
      <c r="E35" s="20"/>
      <c r="F35" s="21"/>
      <c r="G35" s="21"/>
      <c r="H35" s="22"/>
      <c r="I35" s="5"/>
      <c r="J35" s="20"/>
      <c r="K35" s="22"/>
      <c r="L35" s="36"/>
      <c r="M35" s="37"/>
      <c r="N35" s="38"/>
      <c r="O35" s="3"/>
    </row>
    <row r="36" spans="1:15" ht="15.75" thickBot="1" x14ac:dyDescent="0.3">
      <c r="D36" s="6" t="s">
        <v>8</v>
      </c>
      <c r="E36" s="23">
        <f>E35*E5</f>
        <v>0</v>
      </c>
      <c r="F36" s="24">
        <f>F35*F5</f>
        <v>0</v>
      </c>
      <c r="G36" s="24">
        <f>G35*G5</f>
        <v>0</v>
      </c>
      <c r="H36" s="25">
        <f>H35*H5</f>
        <v>0</v>
      </c>
      <c r="I36" s="5"/>
      <c r="J36" s="23">
        <f>J35*J5</f>
        <v>0</v>
      </c>
      <c r="K36" s="25">
        <f>K35*K5</f>
        <v>0</v>
      </c>
      <c r="L36" s="39"/>
      <c r="M36" s="40"/>
      <c r="N36" s="41"/>
      <c r="O36" s="26">
        <f>SUM(E36:K36)</f>
        <v>0</v>
      </c>
    </row>
    <row r="37" spans="1:15" thickBot="1" x14ac:dyDescent="0.3">
      <c r="G37" s="3"/>
      <c r="H37" s="3"/>
      <c r="I37" s="5"/>
      <c r="O37" s="1"/>
    </row>
    <row r="38" spans="1:15" ht="15.75" thickBot="1" x14ac:dyDescent="0.3">
      <c r="A38" t="s">
        <v>13</v>
      </c>
      <c r="D38" s="6"/>
      <c r="E38" s="20">
        <f t="shared" ref="E38:H39" si="0">E8+E11+E14+E17+E20+E23+E26+E29+E32+E35</f>
        <v>3</v>
      </c>
      <c r="F38" s="21">
        <f t="shared" si="0"/>
        <v>2</v>
      </c>
      <c r="G38" s="21">
        <f t="shared" si="0"/>
        <v>55</v>
      </c>
      <c r="H38" s="22">
        <f t="shared" si="0"/>
        <v>6</v>
      </c>
      <c r="I38" s="5"/>
      <c r="J38" s="20">
        <f>J8+J11+J14+J17+J20+J23+J26+J29+J32+J35</f>
        <v>10</v>
      </c>
      <c r="K38" s="22">
        <f>K8+K11+K14+K17+K20+K23+K26+K29+K32+K35</f>
        <v>4</v>
      </c>
      <c r="L38" s="42"/>
      <c r="M38" s="43"/>
      <c r="N38" s="44"/>
      <c r="O38" s="2"/>
    </row>
    <row r="39" spans="1:15" ht="15.75" thickBot="1" x14ac:dyDescent="0.3">
      <c r="A39" t="s">
        <v>14</v>
      </c>
      <c r="D39" s="6"/>
      <c r="E39" s="27">
        <f t="shared" si="0"/>
        <v>3</v>
      </c>
      <c r="F39" s="28">
        <f t="shared" si="0"/>
        <v>3</v>
      </c>
      <c r="G39" s="28">
        <f t="shared" si="0"/>
        <v>22</v>
      </c>
      <c r="H39" s="29">
        <f t="shared" si="0"/>
        <v>12</v>
      </c>
      <c r="I39" s="5"/>
      <c r="J39" s="27">
        <f>J9+J12+J15+J18+J21+J24+J27+J30+J33+J36</f>
        <v>3</v>
      </c>
      <c r="K39" s="29">
        <f>K9+K12+K15+K18+K21+K24+K27+K30+K33+K36</f>
        <v>8</v>
      </c>
      <c r="L39" s="45"/>
      <c r="M39" s="46"/>
      <c r="N39" s="47"/>
      <c r="O39" s="26">
        <f>SUM(E39:L39)</f>
        <v>51</v>
      </c>
    </row>
    <row r="40" spans="1:15" ht="14.25" x14ac:dyDescent="0.25">
      <c r="I40" s="5"/>
      <c r="J40" s="2"/>
      <c r="K40" s="2"/>
    </row>
    <row r="41" spans="1:15" ht="14.25" x14ac:dyDescent="0.25">
      <c r="E41" s="17" t="s">
        <v>17</v>
      </c>
      <c r="F41" s="8" t="s">
        <v>19</v>
      </c>
      <c r="G41" s="8"/>
    </row>
    <row r="42" spans="1:15" ht="14.25" x14ac:dyDescent="0.25">
      <c r="E42" s="17" t="s">
        <v>20</v>
      </c>
      <c r="F42" s="8" t="s">
        <v>18</v>
      </c>
      <c r="G42" s="8"/>
    </row>
    <row r="43" spans="1:15" ht="14.25" x14ac:dyDescent="0.25">
      <c r="G43" s="8"/>
    </row>
    <row r="44" spans="1:15" x14ac:dyDescent="0.25">
      <c r="M44" s="16" t="s">
        <v>25</v>
      </c>
    </row>
    <row r="45" spans="1:15" x14ac:dyDescent="0.25">
      <c r="A45" s="13"/>
      <c r="B45" s="13"/>
      <c r="C45" s="13"/>
    </row>
    <row r="46" spans="1:15" x14ac:dyDescent="0.25">
      <c r="A46" s="14"/>
      <c r="B46" s="14"/>
      <c r="C46" s="14"/>
      <c r="J46" s="18"/>
      <c r="K46" s="19"/>
    </row>
    <row r="47" spans="1:15" x14ac:dyDescent="0.25">
      <c r="A47" s="10"/>
      <c r="B47" s="10"/>
      <c r="C47" s="10"/>
    </row>
    <row r="48" spans="1:15" x14ac:dyDescent="0.25">
      <c r="A48" s="12"/>
      <c r="B48" s="12"/>
      <c r="C48" s="12"/>
    </row>
    <row r="49" spans="1:3" x14ac:dyDescent="0.25">
      <c r="A49" s="11"/>
      <c r="B49" s="11"/>
      <c r="C49" s="11"/>
    </row>
  </sheetData>
  <sheetProtection sheet="1" objects="1" scenarios="1"/>
  <protectedRanges>
    <protectedRange sqref="L8 L11 L14 L17 L20 L23 L26 L29 L32 L35" name="Range5"/>
    <protectedRange sqref="E8:H8 J8:K8 E11:H11 J11:K11 E14:H14 J14:K14 E17:H17 J17:K17 E20:H20 J20:K20" name="Range1"/>
    <protectedRange sqref="E23:H23 J23:K23 E26:H26 J26:K26 E29:H29 J29:K29 E32:H32 J32:K32 E35:H35 J35:K35" name="Range2"/>
    <protectedRange sqref="B2:C2" name="Range6"/>
    <protectedRange sqref="A8 A11 A14 A17 A20 A23 A26 A29 A32 A35" name="Range7"/>
  </protectedRanges>
  <mergeCells count="16">
    <mergeCell ref="L38:N39"/>
    <mergeCell ref="L23:N24"/>
    <mergeCell ref="L26:N27"/>
    <mergeCell ref="L29:N30"/>
    <mergeCell ref="L32:N33"/>
    <mergeCell ref="L35:N36"/>
    <mergeCell ref="L8:N9"/>
    <mergeCell ref="L11:N12"/>
    <mergeCell ref="L14:N15"/>
    <mergeCell ref="L17:N18"/>
    <mergeCell ref="L20:N21"/>
    <mergeCell ref="L4:N4"/>
    <mergeCell ref="L5:N5"/>
    <mergeCell ref="A1:M1"/>
    <mergeCell ref="L2:N2"/>
    <mergeCell ref="B2:C2"/>
  </mergeCells>
  <pageMargins left="0.25" right="0.25" top="0.75" bottom="0.75" header="0.3" footer="0.3"/>
  <pageSetup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Kelley</dc:creator>
  <cp:lastModifiedBy>bernard limpert</cp:lastModifiedBy>
  <cp:lastPrinted>2024-12-28T18:34:57Z</cp:lastPrinted>
  <dcterms:created xsi:type="dcterms:W3CDTF">2024-02-23T18:57:47Z</dcterms:created>
  <dcterms:modified xsi:type="dcterms:W3CDTF">2025-01-11T16:58:06Z</dcterms:modified>
</cp:coreProperties>
</file>